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64011"/>
  <bookViews>
    <workbookView xWindow="0" yWindow="0" windowWidth="21600" windowHeight="10305"/>
  </bookViews>
  <sheets>
    <sheet name="脑科学与脑医学系各班级名额分配" sheetId="3" r:id="rId1"/>
    <sheet name="各院系名额分配" sheetId="4" r:id="rId2"/>
  </sheets>
  <calcPr calcId="162913"/>
</workbook>
</file>

<file path=xl/calcChain.xml><?xml version="1.0" encoding="utf-8"?>
<calcChain xmlns="http://schemas.openxmlformats.org/spreadsheetml/2006/main">
  <c r="L23" i="4" l="1"/>
  <c r="L22" i="4"/>
  <c r="L21" i="4"/>
  <c r="L20" i="4"/>
  <c r="L19" i="4"/>
  <c r="L18" i="4"/>
  <c r="L17" i="4"/>
  <c r="L16" i="4"/>
  <c r="L15" i="4"/>
  <c r="L14" i="4"/>
  <c r="L13" i="4"/>
  <c r="L12" i="4"/>
  <c r="L11" i="4"/>
  <c r="F21" i="4"/>
  <c r="E21" i="4"/>
  <c r="D21" i="4"/>
  <c r="C21" i="4"/>
</calcChain>
</file>

<file path=xl/sharedStrings.xml><?xml version="1.0" encoding="utf-8"?>
<sst xmlns="http://schemas.openxmlformats.org/spreadsheetml/2006/main" count="77" uniqueCount="74">
  <si>
    <t>序号</t>
  </si>
  <si>
    <t>荣誉名称</t>
    <phoneticPr fontId="11" type="noConversion"/>
  </si>
  <si>
    <t>名额</t>
    <phoneticPr fontId="11" type="noConversion"/>
  </si>
  <si>
    <t>研博会</t>
    <phoneticPr fontId="11" type="noConversion"/>
  </si>
  <si>
    <t>优秀研究生</t>
    <phoneticPr fontId="11" type="noConversion"/>
  </si>
  <si>
    <t>三好研究生</t>
    <phoneticPr fontId="11" type="noConversion"/>
  </si>
  <si>
    <t>优秀研究生干部</t>
    <phoneticPr fontId="11" type="noConversion"/>
  </si>
  <si>
    <t>单位</t>
  </si>
  <si>
    <t>优秀研究生
可评定</t>
  </si>
  <si>
    <t>三好研究生
（博-可评定）</t>
  </si>
  <si>
    <t>三好研究生
（硕-可评定）</t>
  </si>
  <si>
    <t>优秀研究生干部
可评定</t>
  </si>
  <si>
    <t>临床医学八年制</t>
  </si>
  <si>
    <t>基础医学系</t>
  </si>
  <si>
    <t>脑院</t>
  </si>
  <si>
    <t>公共卫生系</t>
  </si>
  <si>
    <t>第一临床医学院</t>
  </si>
  <si>
    <t>第二临床医学院</t>
  </si>
  <si>
    <t>第三临床医学院</t>
  </si>
  <si>
    <t>第四临床医学院</t>
  </si>
  <si>
    <t>妇产科学院</t>
  </si>
  <si>
    <t>儿科学院</t>
  </si>
  <si>
    <t>口腔医学院</t>
  </si>
  <si>
    <t>树兰医院</t>
  </si>
  <si>
    <t>系统神经所</t>
  </si>
  <si>
    <t>遗传所</t>
  </si>
  <si>
    <t>转化医学研究院</t>
  </si>
  <si>
    <t>市七医院</t>
  </si>
  <si>
    <t>市一医院</t>
  </si>
  <si>
    <t>医学院研究生会</t>
  </si>
  <si>
    <t>合计</t>
  </si>
  <si>
    <t>医学院2020-2021学年国家奖学金分配表</t>
  </si>
  <si>
    <t>博士生-可评定</t>
  </si>
  <si>
    <t>硕士生-可评定</t>
  </si>
  <si>
    <t>总计</t>
  </si>
  <si>
    <r>
      <rPr>
        <b/>
        <sz val="11"/>
        <color theme="1"/>
        <rFont val="宋体"/>
        <family val="3"/>
        <charset val="134"/>
      </rPr>
      <t>基础医学系</t>
    </r>
  </si>
  <si>
    <r>
      <rPr>
        <b/>
        <sz val="11"/>
        <color theme="1"/>
        <rFont val="宋体"/>
        <family val="3"/>
        <charset val="134"/>
      </rPr>
      <t>遗传所</t>
    </r>
  </si>
  <si>
    <r>
      <rPr>
        <b/>
        <sz val="11"/>
        <color theme="1"/>
        <rFont val="宋体"/>
        <family val="3"/>
        <charset val="134"/>
      </rPr>
      <t>脑院</t>
    </r>
  </si>
  <si>
    <r>
      <rPr>
        <b/>
        <sz val="11"/>
        <color theme="1"/>
        <rFont val="宋体"/>
        <family val="3"/>
        <charset val="134"/>
      </rPr>
      <t>系统神经所</t>
    </r>
  </si>
  <si>
    <r>
      <rPr>
        <b/>
        <sz val="11"/>
        <color theme="1"/>
        <rFont val="宋体"/>
        <family val="3"/>
        <charset val="134"/>
      </rPr>
      <t>公共卫生系</t>
    </r>
  </si>
  <si>
    <r>
      <rPr>
        <b/>
        <sz val="11"/>
        <color theme="1"/>
        <rFont val="宋体"/>
        <family val="3"/>
        <charset val="134"/>
      </rPr>
      <t>转化医学研究院</t>
    </r>
  </si>
  <si>
    <r>
      <rPr>
        <b/>
        <sz val="11"/>
        <color theme="1"/>
        <rFont val="宋体"/>
        <family val="3"/>
        <charset val="134"/>
      </rPr>
      <t>序号</t>
    </r>
  </si>
  <si>
    <r>
      <rPr>
        <b/>
        <sz val="11"/>
        <color theme="1"/>
        <rFont val="宋体"/>
        <family val="3"/>
        <charset val="134"/>
      </rPr>
      <t>单位</t>
    </r>
  </si>
  <si>
    <r>
      <rPr>
        <b/>
        <sz val="11"/>
        <color theme="1"/>
        <rFont val="宋体"/>
        <family val="3"/>
        <charset val="134"/>
      </rPr>
      <t>博士生</t>
    </r>
    <r>
      <rPr>
        <b/>
        <sz val="11"/>
        <color theme="1"/>
        <rFont val="Times New Roman"/>
        <family val="1"/>
      </rPr>
      <t>-</t>
    </r>
    <r>
      <rPr>
        <b/>
        <sz val="11"/>
        <color theme="1"/>
        <rFont val="宋体"/>
        <family val="3"/>
        <charset val="134"/>
      </rPr>
      <t>可推荐</t>
    </r>
  </si>
  <si>
    <r>
      <rPr>
        <b/>
        <sz val="11"/>
        <color theme="1"/>
        <rFont val="宋体"/>
        <family val="3"/>
        <charset val="134"/>
      </rPr>
      <t>硕士生</t>
    </r>
    <r>
      <rPr>
        <b/>
        <sz val="11"/>
        <color theme="1"/>
        <rFont val="Times New Roman"/>
        <family val="1"/>
      </rPr>
      <t>-</t>
    </r>
    <r>
      <rPr>
        <b/>
        <sz val="11"/>
        <color theme="1"/>
        <rFont val="宋体"/>
        <family val="3"/>
        <charset val="134"/>
      </rPr>
      <t>可推荐</t>
    </r>
  </si>
  <si>
    <r>
      <rPr>
        <b/>
        <sz val="11"/>
        <color theme="1"/>
        <rFont val="宋体"/>
        <family val="3"/>
        <charset val="134"/>
      </rPr>
      <t>总计</t>
    </r>
  </si>
  <si>
    <r>
      <rPr>
        <b/>
        <sz val="11"/>
        <color theme="1"/>
        <rFont val="宋体"/>
        <family val="3"/>
        <charset val="134"/>
      </rPr>
      <t>临床医学八年制</t>
    </r>
  </si>
  <si>
    <r>
      <rPr>
        <b/>
        <sz val="11"/>
        <color theme="1"/>
        <rFont val="宋体"/>
        <family val="3"/>
        <charset val="134"/>
      </rPr>
      <t>第一临床医学院</t>
    </r>
  </si>
  <si>
    <r>
      <rPr>
        <b/>
        <sz val="11"/>
        <color theme="1"/>
        <rFont val="宋体"/>
        <family val="3"/>
        <charset val="134"/>
      </rPr>
      <t>第二临床医学院</t>
    </r>
  </si>
  <si>
    <r>
      <rPr>
        <b/>
        <sz val="11"/>
        <color theme="1"/>
        <rFont val="宋体"/>
        <family val="3"/>
        <charset val="134"/>
      </rPr>
      <t>第三临床医学院</t>
    </r>
  </si>
  <si>
    <r>
      <rPr>
        <b/>
        <sz val="11"/>
        <color theme="1"/>
        <rFont val="宋体"/>
        <family val="3"/>
        <charset val="134"/>
      </rPr>
      <t>第四临床医学院</t>
    </r>
  </si>
  <si>
    <r>
      <rPr>
        <b/>
        <sz val="11"/>
        <color theme="1"/>
        <rFont val="宋体"/>
        <family val="3"/>
        <charset val="134"/>
      </rPr>
      <t>妇产科学院</t>
    </r>
  </si>
  <si>
    <r>
      <rPr>
        <b/>
        <sz val="11"/>
        <color theme="1"/>
        <rFont val="宋体"/>
        <family val="3"/>
        <charset val="134"/>
      </rPr>
      <t>儿科学院</t>
    </r>
  </si>
  <si>
    <r>
      <rPr>
        <b/>
        <sz val="11"/>
        <color theme="1"/>
        <rFont val="宋体"/>
        <family val="3"/>
        <charset val="134"/>
      </rPr>
      <t>口腔医学院</t>
    </r>
  </si>
  <si>
    <r>
      <rPr>
        <b/>
        <sz val="11"/>
        <color theme="1"/>
        <rFont val="宋体"/>
        <family val="3"/>
        <charset val="134"/>
      </rPr>
      <t>市七医院</t>
    </r>
  </si>
  <si>
    <r>
      <rPr>
        <b/>
        <sz val="11"/>
        <color theme="1"/>
        <rFont val="宋体"/>
        <family val="3"/>
        <charset val="134"/>
      </rPr>
      <t>市一医院</t>
    </r>
  </si>
  <si>
    <r>
      <rPr>
        <b/>
        <sz val="11"/>
        <color theme="1"/>
        <rFont val="宋体"/>
        <family val="3"/>
        <charset val="134"/>
      </rPr>
      <t>树兰医院</t>
    </r>
  </si>
  <si>
    <r>
      <rPr>
        <b/>
        <sz val="11"/>
        <color theme="1"/>
        <rFont val="宋体"/>
        <family val="3"/>
        <charset val="134"/>
      </rPr>
      <t>推荐名额总计</t>
    </r>
  </si>
  <si>
    <r>
      <rPr>
        <b/>
        <sz val="11"/>
        <color theme="1"/>
        <rFont val="宋体"/>
        <family val="3"/>
        <charset val="134"/>
      </rPr>
      <t>评定名额总计</t>
    </r>
  </si>
  <si>
    <r>
      <t>医学院</t>
    </r>
    <r>
      <rPr>
        <b/>
        <sz val="16"/>
        <color rgb="FF000000"/>
        <rFont val="Times New Roman"/>
        <family val="1"/>
      </rPr>
      <t>2020-2021</t>
    </r>
    <r>
      <rPr>
        <b/>
        <sz val="16"/>
        <color rgb="FF000000"/>
        <rFont val="宋体"/>
        <family val="3"/>
        <charset val="134"/>
      </rPr>
      <t>学年研究生奖学金和荣誉称号分配表（除国奖）</t>
    </r>
    <phoneticPr fontId="3" type="noConversion"/>
  </si>
  <si>
    <t>各班可参评人数</t>
    <phoneticPr fontId="11" type="noConversion"/>
  </si>
  <si>
    <t>浙江大学脑科学与脑医学系20-21年度荣誉称号分配表</t>
    <phoneticPr fontId="11" type="noConversion"/>
  </si>
  <si>
    <t>17级</t>
    <phoneticPr fontId="11" type="noConversion"/>
  </si>
  <si>
    <t>18级</t>
    <phoneticPr fontId="11" type="noConversion"/>
  </si>
  <si>
    <t>19级</t>
    <phoneticPr fontId="3" type="noConversion"/>
  </si>
  <si>
    <t>20级</t>
    <phoneticPr fontId="3" type="noConversion"/>
  </si>
  <si>
    <t>2博+2硕</t>
    <phoneticPr fontId="11" type="noConversion"/>
  </si>
  <si>
    <t>2博</t>
    <phoneticPr fontId="11" type="noConversion"/>
  </si>
  <si>
    <t>1博</t>
    <phoneticPr fontId="11" type="noConversion"/>
  </si>
  <si>
    <t>3博+1硕</t>
    <phoneticPr fontId="11" type="noConversion"/>
  </si>
  <si>
    <t>21级</t>
    <phoneticPr fontId="3" type="noConversion"/>
  </si>
  <si>
    <t>9博+3硕</t>
    <phoneticPr fontId="11" type="noConversion"/>
  </si>
  <si>
    <t>1博</t>
    <phoneticPr fontId="11" type="noConversion"/>
  </si>
  <si>
    <t>16级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</si>
</sst>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21" x14ac:knownFonts="1">
    <font>
      <sz val="11"/>
      <color theme="1"/>
      <name val="等线"/>
      <family val="2"/>
      <scheme val="minor"/>
    </font>
    <font>
      <sz val="11"/>
      <color indexed="8"/>
      <name val="等线"/>
      <family val="3"/>
      <charset val="134"/>
      <scheme val="minor"/>
    </font>
    <font>
      <b/>
      <sz val="16"/>
      <color indexed="8"/>
      <name val="Times New Roman"/>
      <family val="1"/>
    </font>
    <font>
      <sz val="9"/>
      <name val="等线"/>
      <family val="3"/>
      <charset val="134"/>
      <scheme val="minor"/>
    </font>
    <font>
      <b/>
      <sz val="11"/>
      <color indexed="8"/>
      <name val="Times New Roman"/>
      <family val="1"/>
    </font>
    <font>
      <b/>
      <sz val="11"/>
      <color indexed="8"/>
      <name val="宋体"/>
      <family val="3"/>
      <charset val="134"/>
    </font>
    <font>
      <sz val="11"/>
      <name val="Times New Roman"/>
      <family val="1"/>
    </font>
    <font>
      <b/>
      <sz val="11"/>
      <name val="Times New Roman"/>
      <family val="1"/>
    </font>
    <font>
      <b/>
      <sz val="11"/>
      <name val="宋体"/>
      <family val="3"/>
      <charset val="134"/>
    </font>
    <font>
      <sz val="12"/>
      <name val="宋体"/>
      <family val="3"/>
      <charset val="134"/>
    </font>
    <font>
      <b/>
      <sz val="18"/>
      <name val="宋体"/>
      <family val="3"/>
      <charset val="134"/>
    </font>
    <font>
      <sz val="9"/>
      <name val="宋体"/>
      <family val="3"/>
      <charset val="134"/>
    </font>
    <font>
      <b/>
      <sz val="10"/>
      <name val="黑体"/>
      <family val="3"/>
      <charset val="134"/>
    </font>
    <font>
      <sz val="10"/>
      <name val="宋体"/>
      <family val="3"/>
      <charset val="134"/>
    </font>
    <font>
      <sz val="10"/>
      <color rgb="FFFF0000"/>
      <name val="宋体"/>
      <family val="3"/>
      <charset val="134"/>
    </font>
    <font>
      <b/>
      <sz val="16"/>
      <color rgb="FF000000"/>
      <name val="Times New Roman"/>
      <family val="1"/>
    </font>
    <font>
      <b/>
      <sz val="16"/>
      <color rgb="FF000000"/>
      <name val="宋体"/>
      <family val="3"/>
      <charset val="134"/>
    </font>
    <font>
      <b/>
      <sz val="11"/>
      <color theme="1"/>
      <name val="等线"/>
      <family val="3"/>
      <charset val="134"/>
      <scheme val="minor"/>
    </font>
    <font>
      <b/>
      <sz val="11"/>
      <color theme="1"/>
      <name val="宋体"/>
      <family val="3"/>
      <charset val="134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42">
    <xf numFmtId="0" fontId="0" fillId="0" borderId="0" xfId="0"/>
    <xf numFmtId="0" fontId="4" fillId="0" borderId="2" xfId="1" applyFont="1" applyBorder="1" applyAlignment="1">
      <alignment horizontal="center" vertical="center"/>
    </xf>
    <xf numFmtId="0" fontId="5" fillId="0" borderId="2" xfId="1" applyFont="1" applyFill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7" fillId="0" borderId="2" xfId="1" applyFont="1" applyFill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0" fillId="0" borderId="0" xfId="0" applyAlignment="1">
      <alignment vertical="center"/>
    </xf>
    <xf numFmtId="0" fontId="12" fillId="0" borderId="2" xfId="0" applyFont="1" applyBorder="1" applyAlignment="1">
      <alignment horizontal="center" vertical="center" wrapText="1"/>
    </xf>
    <xf numFmtId="0" fontId="12" fillId="0" borderId="2" xfId="0" applyNumberFormat="1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0" fontId="8" fillId="0" borderId="2" xfId="1" applyFont="1" applyFill="1" applyBorder="1" applyAlignment="1">
      <alignment horizontal="center" vertical="center"/>
    </xf>
    <xf numFmtId="176" fontId="6" fillId="3" borderId="2" xfId="1" applyNumberFormat="1" applyFont="1" applyFill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20" fillId="0" borderId="7" xfId="0" applyFont="1" applyFill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/>
    </xf>
    <xf numFmtId="0" fontId="20" fillId="3" borderId="2" xfId="0" applyFont="1" applyFill="1" applyBorder="1"/>
    <xf numFmtId="0" fontId="19" fillId="3" borderId="2" xfId="0" applyFont="1" applyFill="1" applyBorder="1" applyAlignment="1">
      <alignment horizontal="center" vertical="center"/>
    </xf>
    <xf numFmtId="0" fontId="20" fillId="3" borderId="2" xfId="0" applyFont="1" applyFill="1" applyBorder="1" applyAlignment="1">
      <alignment horizontal="center"/>
    </xf>
    <xf numFmtId="0" fontId="13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vertical="center" wrapText="1"/>
    </xf>
    <xf numFmtId="0" fontId="12" fillId="0" borderId="4" xfId="0" applyFont="1" applyBorder="1" applyAlignment="1">
      <alignment vertical="center" wrapText="1"/>
    </xf>
    <xf numFmtId="0" fontId="20" fillId="0" borderId="5" xfId="0" applyFont="1" applyFill="1" applyBorder="1" applyAlignment="1">
      <alignment horizontal="center" vertical="center"/>
    </xf>
    <xf numFmtId="0" fontId="20" fillId="0" borderId="7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16" fillId="0" borderId="2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9"/>
  <sheetViews>
    <sheetView tabSelected="1" topLeftCell="B1" workbookViewId="0">
      <selection activeCell="O18" sqref="O18"/>
    </sheetView>
  </sheetViews>
  <sheetFormatPr defaultRowHeight="14.25" x14ac:dyDescent="0.2"/>
  <cols>
    <col min="16" max="16" width="11.625" customWidth="1"/>
  </cols>
  <sheetData>
    <row r="2" spans="1:16" s="8" customFormat="1" ht="36" customHeight="1" x14ac:dyDescent="0.2">
      <c r="A2" s="7"/>
      <c r="B2" s="34" t="s">
        <v>61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</row>
    <row r="3" spans="1:16" s="8" customFormat="1" x14ac:dyDescent="0.2">
      <c r="A3" s="9" t="s">
        <v>0</v>
      </c>
      <c r="B3" s="35" t="s">
        <v>1</v>
      </c>
      <c r="C3" s="36"/>
      <c r="D3" s="10" t="s">
        <v>2</v>
      </c>
      <c r="E3" s="11" t="s">
        <v>73</v>
      </c>
      <c r="F3" s="11" t="s">
        <v>62</v>
      </c>
      <c r="G3" s="11" t="s">
        <v>63</v>
      </c>
      <c r="H3" s="12" t="s">
        <v>64</v>
      </c>
      <c r="I3" s="12" t="s">
        <v>65</v>
      </c>
      <c r="J3" s="12" t="s">
        <v>70</v>
      </c>
      <c r="K3" s="9" t="s">
        <v>3</v>
      </c>
    </row>
    <row r="4" spans="1:16" s="8" customFormat="1" x14ac:dyDescent="0.2">
      <c r="A4" s="13">
        <v>1</v>
      </c>
      <c r="B4" s="32" t="s">
        <v>60</v>
      </c>
      <c r="C4" s="33"/>
      <c r="D4" s="14">
        <v>111</v>
      </c>
      <c r="E4" s="14">
        <v>4</v>
      </c>
      <c r="F4" s="14">
        <v>10</v>
      </c>
      <c r="G4" s="14">
        <v>17</v>
      </c>
      <c r="H4" s="14">
        <v>37</v>
      </c>
      <c r="I4" s="14">
        <v>42</v>
      </c>
      <c r="J4" s="14">
        <v>1</v>
      </c>
      <c r="K4" s="14"/>
    </row>
    <row r="5" spans="1:16" s="8" customFormat="1" x14ac:dyDescent="0.2">
      <c r="A5" s="13">
        <v>2</v>
      </c>
      <c r="B5" s="32" t="s">
        <v>4</v>
      </c>
      <c r="C5" s="33"/>
      <c r="D5" s="14">
        <v>39</v>
      </c>
      <c r="E5" s="14">
        <v>1</v>
      </c>
      <c r="F5" s="14">
        <v>4</v>
      </c>
      <c r="G5" s="17">
        <v>6</v>
      </c>
      <c r="H5" s="17">
        <v>13</v>
      </c>
      <c r="I5" s="17">
        <v>15</v>
      </c>
      <c r="J5" s="17">
        <v>0</v>
      </c>
      <c r="K5" s="16"/>
    </row>
    <row r="6" spans="1:16" s="8" customFormat="1" x14ac:dyDescent="0.2">
      <c r="A6" s="13">
        <v>3</v>
      </c>
      <c r="B6" s="32" t="s">
        <v>5</v>
      </c>
      <c r="C6" s="33"/>
      <c r="D6" s="14" t="s">
        <v>71</v>
      </c>
      <c r="E6" s="14" t="s">
        <v>72</v>
      </c>
      <c r="F6" s="15" t="s">
        <v>68</v>
      </c>
      <c r="G6" s="15" t="s">
        <v>67</v>
      </c>
      <c r="H6" s="15" t="s">
        <v>66</v>
      </c>
      <c r="I6" s="15" t="s">
        <v>69</v>
      </c>
      <c r="J6" s="15">
        <v>0</v>
      </c>
      <c r="K6" s="14"/>
      <c r="L6"/>
      <c r="M6"/>
      <c r="N6"/>
      <c r="O6"/>
      <c r="P6"/>
    </row>
    <row r="7" spans="1:16" s="8" customFormat="1" x14ac:dyDescent="0.2">
      <c r="A7" s="13">
        <v>4</v>
      </c>
      <c r="B7" s="32" t="s">
        <v>6</v>
      </c>
      <c r="C7" s="33"/>
      <c r="D7" s="14">
        <v>7</v>
      </c>
      <c r="E7" s="14">
        <v>0</v>
      </c>
      <c r="F7" s="15">
        <v>1</v>
      </c>
      <c r="G7" s="15">
        <v>1</v>
      </c>
      <c r="H7" s="15">
        <v>2</v>
      </c>
      <c r="I7" s="15">
        <v>2</v>
      </c>
      <c r="J7" s="15">
        <v>0</v>
      </c>
      <c r="K7" s="15">
        <v>1</v>
      </c>
      <c r="L7"/>
      <c r="M7"/>
      <c r="N7"/>
      <c r="O7"/>
      <c r="P7"/>
    </row>
    <row r="9" spans="1:16" ht="14.25" customHeight="1" x14ac:dyDescent="0.2"/>
  </sheetData>
  <mergeCells count="6">
    <mergeCell ref="B7:C7"/>
    <mergeCell ref="B5:C5"/>
    <mergeCell ref="B6:C6"/>
    <mergeCell ref="B2:O2"/>
    <mergeCell ref="B3:C3"/>
    <mergeCell ref="B4:C4"/>
  </mergeCells>
  <phoneticPr fontId="11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workbookViewId="0">
      <selection activeCell="G29" sqref="G29"/>
    </sheetView>
  </sheetViews>
  <sheetFormatPr defaultRowHeight="14.25" x14ac:dyDescent="0.2"/>
  <cols>
    <col min="1" max="1" width="16.25" customWidth="1"/>
    <col min="2" max="2" width="19.625" customWidth="1"/>
    <col min="3" max="3" width="12.5" customWidth="1"/>
    <col min="4" max="4" width="15" customWidth="1"/>
    <col min="5" max="5" width="14.625" customWidth="1"/>
    <col min="6" max="6" width="17.5" customWidth="1"/>
    <col min="9" max="11" width="26.5" customWidth="1"/>
    <col min="12" max="12" width="21.125" customWidth="1"/>
  </cols>
  <sheetData>
    <row r="1" spans="1:12" ht="20.25" x14ac:dyDescent="0.2">
      <c r="A1" s="40" t="s">
        <v>59</v>
      </c>
      <c r="B1" s="41"/>
      <c r="C1" s="41"/>
      <c r="D1" s="41"/>
      <c r="E1" s="41"/>
      <c r="F1" s="41"/>
      <c r="H1" s="40" t="s">
        <v>31</v>
      </c>
      <c r="I1" s="40"/>
      <c r="J1" s="40"/>
      <c r="K1" s="40"/>
      <c r="L1" s="40"/>
    </row>
    <row r="2" spans="1:12" ht="27" x14ac:dyDescent="0.2">
      <c r="A2" s="1" t="s">
        <v>0</v>
      </c>
      <c r="B2" s="1" t="s">
        <v>7</v>
      </c>
      <c r="C2" s="2" t="s">
        <v>8</v>
      </c>
      <c r="D2" s="2" t="s">
        <v>9</v>
      </c>
      <c r="E2" s="2" t="s">
        <v>10</v>
      </c>
      <c r="F2" s="2" t="s">
        <v>11</v>
      </c>
      <c r="H2" s="21" t="s">
        <v>0</v>
      </c>
      <c r="I2" s="22" t="s">
        <v>7</v>
      </c>
      <c r="J2" s="22" t="s">
        <v>32</v>
      </c>
      <c r="K2" s="22" t="s">
        <v>33</v>
      </c>
      <c r="L2" s="22" t="s">
        <v>34</v>
      </c>
    </row>
    <row r="3" spans="1:12" ht="15" x14ac:dyDescent="0.2">
      <c r="A3" s="3">
        <v>1</v>
      </c>
      <c r="B3" s="6" t="s">
        <v>12</v>
      </c>
      <c r="C3" s="18">
        <v>60</v>
      </c>
      <c r="D3" s="18">
        <v>17</v>
      </c>
      <c r="E3" s="18">
        <v>0</v>
      </c>
      <c r="F3" s="18">
        <v>11</v>
      </c>
      <c r="H3" s="23">
        <v>1</v>
      </c>
      <c r="I3" s="23" t="s">
        <v>35</v>
      </c>
      <c r="J3" s="37">
        <v>9</v>
      </c>
      <c r="K3" s="37">
        <v>2</v>
      </c>
      <c r="L3" s="39">
        <v>11</v>
      </c>
    </row>
    <row r="4" spans="1:12" ht="15" x14ac:dyDescent="0.2">
      <c r="A4" s="3">
        <v>2</v>
      </c>
      <c r="B4" s="6" t="s">
        <v>13</v>
      </c>
      <c r="C4" s="3">
        <v>118</v>
      </c>
      <c r="D4" s="3">
        <v>24</v>
      </c>
      <c r="E4" s="3">
        <v>15</v>
      </c>
      <c r="F4" s="3">
        <v>21</v>
      </c>
      <c r="H4" s="23">
        <v>2</v>
      </c>
      <c r="I4" s="23" t="s">
        <v>36</v>
      </c>
      <c r="J4" s="38"/>
      <c r="K4" s="38"/>
      <c r="L4" s="39"/>
    </row>
    <row r="5" spans="1:12" ht="15" x14ac:dyDescent="0.2">
      <c r="A5" s="3">
        <v>3</v>
      </c>
      <c r="B5" s="6" t="s">
        <v>14</v>
      </c>
      <c r="C5" s="3">
        <v>39</v>
      </c>
      <c r="D5" s="3">
        <v>9</v>
      </c>
      <c r="E5" s="3">
        <v>3</v>
      </c>
      <c r="F5" s="3">
        <v>7</v>
      </c>
      <c r="H5" s="23">
        <v>3</v>
      </c>
      <c r="I5" s="23" t="s">
        <v>37</v>
      </c>
      <c r="J5" s="37">
        <v>3</v>
      </c>
      <c r="K5" s="37">
        <v>1</v>
      </c>
      <c r="L5" s="39">
        <v>4</v>
      </c>
    </row>
    <row r="6" spans="1:12" ht="15" x14ac:dyDescent="0.2">
      <c r="A6" s="3">
        <v>4</v>
      </c>
      <c r="B6" s="6" t="s">
        <v>15</v>
      </c>
      <c r="C6" s="3">
        <v>61</v>
      </c>
      <c r="D6" s="3">
        <v>7</v>
      </c>
      <c r="E6" s="3">
        <v>15</v>
      </c>
      <c r="F6" s="3">
        <v>11</v>
      </c>
      <c r="H6" s="23">
        <v>4</v>
      </c>
      <c r="I6" s="23" t="s">
        <v>38</v>
      </c>
      <c r="J6" s="38"/>
      <c r="K6" s="38"/>
      <c r="L6" s="39"/>
    </row>
    <row r="7" spans="1:12" ht="15" x14ac:dyDescent="0.2">
      <c r="A7" s="3">
        <v>5</v>
      </c>
      <c r="B7" s="6" t="s">
        <v>16</v>
      </c>
      <c r="C7" s="3">
        <v>232</v>
      </c>
      <c r="D7" s="3">
        <v>32</v>
      </c>
      <c r="E7" s="3">
        <v>52</v>
      </c>
      <c r="F7" s="3">
        <v>42</v>
      </c>
      <c r="H7" s="23">
        <v>5</v>
      </c>
      <c r="I7" s="23" t="s">
        <v>39</v>
      </c>
      <c r="J7" s="24">
        <v>2</v>
      </c>
      <c r="K7" s="24">
        <v>3</v>
      </c>
      <c r="L7" s="24">
        <v>5</v>
      </c>
    </row>
    <row r="8" spans="1:12" ht="15" x14ac:dyDescent="0.2">
      <c r="A8" s="3">
        <v>6</v>
      </c>
      <c r="B8" s="6" t="s">
        <v>17</v>
      </c>
      <c r="C8" s="3">
        <v>204</v>
      </c>
      <c r="D8" s="3">
        <v>27</v>
      </c>
      <c r="E8" s="3">
        <v>48</v>
      </c>
      <c r="F8" s="3">
        <v>37</v>
      </c>
      <c r="H8" s="23">
        <v>6</v>
      </c>
      <c r="I8" s="23" t="s">
        <v>40</v>
      </c>
      <c r="J8" s="25">
        <v>2</v>
      </c>
      <c r="K8" s="25">
        <v>1</v>
      </c>
      <c r="L8" s="24">
        <v>3</v>
      </c>
    </row>
    <row r="9" spans="1:12" ht="15" x14ac:dyDescent="0.2">
      <c r="A9" s="3">
        <v>7</v>
      </c>
      <c r="B9" s="6" t="s">
        <v>18</v>
      </c>
      <c r="C9" s="3">
        <v>100</v>
      </c>
      <c r="D9" s="3">
        <v>13</v>
      </c>
      <c r="E9" s="3">
        <v>23</v>
      </c>
      <c r="F9" s="3">
        <v>18</v>
      </c>
    </row>
    <row r="10" spans="1:12" ht="15" x14ac:dyDescent="0.2">
      <c r="A10" s="3">
        <v>8</v>
      </c>
      <c r="B10" s="6" t="s">
        <v>19</v>
      </c>
      <c r="C10" s="3">
        <v>40</v>
      </c>
      <c r="D10" s="3">
        <v>2</v>
      </c>
      <c r="E10" s="3">
        <v>15</v>
      </c>
      <c r="F10" s="3">
        <v>7</v>
      </c>
      <c r="H10" s="26" t="s">
        <v>41</v>
      </c>
      <c r="I10" s="26" t="s">
        <v>42</v>
      </c>
      <c r="J10" s="26" t="s">
        <v>43</v>
      </c>
      <c r="K10" s="26" t="s">
        <v>44</v>
      </c>
      <c r="L10" s="23" t="s">
        <v>45</v>
      </c>
    </row>
    <row r="11" spans="1:12" ht="15" x14ac:dyDescent="0.25">
      <c r="A11" s="3">
        <v>9</v>
      </c>
      <c r="B11" s="6" t="s">
        <v>20</v>
      </c>
      <c r="C11" s="3">
        <v>37</v>
      </c>
      <c r="D11" s="3">
        <v>5</v>
      </c>
      <c r="E11" s="3">
        <v>8</v>
      </c>
      <c r="F11" s="3">
        <v>7</v>
      </c>
      <c r="H11" s="26">
        <v>1</v>
      </c>
      <c r="I11" s="26" t="s">
        <v>46</v>
      </c>
      <c r="J11" s="27">
        <v>6</v>
      </c>
      <c r="K11" s="27">
        <v>0</v>
      </c>
      <c r="L11" s="28">
        <f>SUM(J11:K11)</f>
        <v>6</v>
      </c>
    </row>
    <row r="12" spans="1:12" ht="15" x14ac:dyDescent="0.25">
      <c r="A12" s="3">
        <v>10</v>
      </c>
      <c r="B12" s="6" t="s">
        <v>21</v>
      </c>
      <c r="C12" s="3">
        <v>41</v>
      </c>
      <c r="D12" s="3">
        <v>4</v>
      </c>
      <c r="E12" s="3">
        <v>12</v>
      </c>
      <c r="F12" s="3">
        <v>7</v>
      </c>
      <c r="H12" s="26">
        <v>2</v>
      </c>
      <c r="I12" s="26" t="s">
        <v>47</v>
      </c>
      <c r="J12" s="27">
        <v>12</v>
      </c>
      <c r="K12" s="27">
        <v>10</v>
      </c>
      <c r="L12" s="28">
        <f t="shared" ref="L12:L21" si="0">SUM(J12:K12)</f>
        <v>22</v>
      </c>
    </row>
    <row r="13" spans="1:12" ht="15" x14ac:dyDescent="0.25">
      <c r="A13" s="3">
        <v>11</v>
      </c>
      <c r="B13" s="6" t="s">
        <v>22</v>
      </c>
      <c r="C13" s="3">
        <v>38</v>
      </c>
      <c r="D13" s="3">
        <v>2</v>
      </c>
      <c r="E13" s="3">
        <v>13</v>
      </c>
      <c r="F13" s="3">
        <v>7</v>
      </c>
      <c r="H13" s="26">
        <v>3</v>
      </c>
      <c r="I13" s="26" t="s">
        <v>48</v>
      </c>
      <c r="J13" s="27">
        <v>10</v>
      </c>
      <c r="K13" s="27">
        <v>9</v>
      </c>
      <c r="L13" s="28">
        <f t="shared" si="0"/>
        <v>19</v>
      </c>
    </row>
    <row r="14" spans="1:12" ht="15" x14ac:dyDescent="0.25">
      <c r="A14" s="3">
        <v>12</v>
      </c>
      <c r="B14" s="4" t="s">
        <v>23</v>
      </c>
      <c r="C14" s="3">
        <v>2</v>
      </c>
      <c r="D14" s="3">
        <v>0</v>
      </c>
      <c r="E14" s="3">
        <v>1</v>
      </c>
      <c r="F14" s="3">
        <v>0</v>
      </c>
      <c r="H14" s="26">
        <v>4</v>
      </c>
      <c r="I14" s="26" t="s">
        <v>49</v>
      </c>
      <c r="J14" s="27">
        <v>5</v>
      </c>
      <c r="K14" s="27">
        <v>4</v>
      </c>
      <c r="L14" s="28">
        <f t="shared" si="0"/>
        <v>9</v>
      </c>
    </row>
    <row r="15" spans="1:12" ht="15" x14ac:dyDescent="0.25">
      <c r="A15" s="3">
        <v>13</v>
      </c>
      <c r="B15" s="4" t="s">
        <v>24</v>
      </c>
      <c r="C15" s="3">
        <v>7</v>
      </c>
      <c r="D15" s="3">
        <v>1</v>
      </c>
      <c r="E15" s="3">
        <v>1</v>
      </c>
      <c r="F15" s="3">
        <v>1</v>
      </c>
      <c r="H15" s="26">
        <v>5</v>
      </c>
      <c r="I15" s="26" t="s">
        <v>50</v>
      </c>
      <c r="J15" s="27">
        <v>1</v>
      </c>
      <c r="K15" s="27">
        <v>3</v>
      </c>
      <c r="L15" s="28">
        <f t="shared" si="0"/>
        <v>4</v>
      </c>
    </row>
    <row r="16" spans="1:12" ht="15" x14ac:dyDescent="0.25">
      <c r="A16" s="3">
        <v>14</v>
      </c>
      <c r="B16" s="4" t="s">
        <v>25</v>
      </c>
      <c r="C16" s="3">
        <v>19</v>
      </c>
      <c r="D16" s="3">
        <v>4</v>
      </c>
      <c r="E16" s="3">
        <v>3</v>
      </c>
      <c r="F16" s="3">
        <v>3</v>
      </c>
      <c r="H16" s="26">
        <v>6</v>
      </c>
      <c r="I16" s="26" t="s">
        <v>51</v>
      </c>
      <c r="J16" s="27">
        <v>2</v>
      </c>
      <c r="K16" s="27">
        <v>2</v>
      </c>
      <c r="L16" s="28">
        <f t="shared" si="0"/>
        <v>4</v>
      </c>
    </row>
    <row r="17" spans="1:12" ht="15" x14ac:dyDescent="0.25">
      <c r="A17" s="3">
        <v>15</v>
      </c>
      <c r="B17" s="4" t="s">
        <v>26</v>
      </c>
      <c r="C17" s="3">
        <v>34</v>
      </c>
      <c r="D17" s="3">
        <v>6</v>
      </c>
      <c r="E17" s="3">
        <v>5</v>
      </c>
      <c r="F17" s="3">
        <v>6</v>
      </c>
      <c r="H17" s="26">
        <v>7</v>
      </c>
      <c r="I17" s="26" t="s">
        <v>52</v>
      </c>
      <c r="J17" s="27">
        <v>2</v>
      </c>
      <c r="K17" s="27">
        <v>2</v>
      </c>
      <c r="L17" s="28">
        <f t="shared" si="0"/>
        <v>4</v>
      </c>
    </row>
    <row r="18" spans="1:12" ht="15" x14ac:dyDescent="0.25">
      <c r="A18" s="3">
        <v>16</v>
      </c>
      <c r="B18" s="4" t="s">
        <v>27</v>
      </c>
      <c r="C18" s="3">
        <v>0</v>
      </c>
      <c r="D18" s="3">
        <v>0</v>
      </c>
      <c r="E18" s="3">
        <v>0</v>
      </c>
      <c r="F18" s="3">
        <v>0</v>
      </c>
      <c r="H18" s="26">
        <v>8</v>
      </c>
      <c r="I18" s="26" t="s">
        <v>53</v>
      </c>
      <c r="J18" s="27">
        <v>1</v>
      </c>
      <c r="K18" s="27">
        <v>3</v>
      </c>
      <c r="L18" s="28">
        <f t="shared" si="0"/>
        <v>4</v>
      </c>
    </row>
    <row r="19" spans="1:12" ht="15" x14ac:dyDescent="0.25">
      <c r="A19" s="3">
        <v>17</v>
      </c>
      <c r="B19" s="4" t="s">
        <v>28</v>
      </c>
      <c r="C19" s="3">
        <v>6</v>
      </c>
      <c r="D19" s="3">
        <v>1</v>
      </c>
      <c r="E19" s="3">
        <v>2</v>
      </c>
      <c r="F19" s="3">
        <v>1</v>
      </c>
      <c r="H19" s="26">
        <v>9</v>
      </c>
      <c r="I19" s="26" t="s">
        <v>54</v>
      </c>
      <c r="J19" s="27">
        <v>0</v>
      </c>
      <c r="K19" s="27">
        <v>0</v>
      </c>
      <c r="L19" s="28">
        <f t="shared" si="0"/>
        <v>0</v>
      </c>
    </row>
    <row r="20" spans="1:12" ht="15" x14ac:dyDescent="0.25">
      <c r="A20" s="3">
        <v>18</v>
      </c>
      <c r="B20" s="19" t="s">
        <v>29</v>
      </c>
      <c r="C20" s="3"/>
      <c r="D20" s="3"/>
      <c r="E20" s="3"/>
      <c r="F20" s="3">
        <v>6</v>
      </c>
      <c r="H20" s="26">
        <v>10</v>
      </c>
      <c r="I20" s="26" t="s">
        <v>55</v>
      </c>
      <c r="J20" s="27">
        <v>0</v>
      </c>
      <c r="K20" s="27">
        <v>1</v>
      </c>
      <c r="L20" s="28">
        <f t="shared" si="0"/>
        <v>1</v>
      </c>
    </row>
    <row r="21" spans="1:12" ht="15" x14ac:dyDescent="0.25">
      <c r="A21" s="6" t="s">
        <v>30</v>
      </c>
      <c r="B21" s="5"/>
      <c r="C21" s="20">
        <f>SUM(C3:C20)</f>
        <v>1038</v>
      </c>
      <c r="D21" s="20">
        <f>SUM(D3:D20)</f>
        <v>154</v>
      </c>
      <c r="E21" s="20">
        <f>SUM(E3:E20)</f>
        <v>216</v>
      </c>
      <c r="F21" s="20">
        <f>SUM(F3:F20)</f>
        <v>192</v>
      </c>
      <c r="H21" s="26">
        <v>11</v>
      </c>
      <c r="I21" s="26" t="s">
        <v>56</v>
      </c>
      <c r="J21" s="27">
        <v>0</v>
      </c>
      <c r="K21" s="27">
        <v>0</v>
      </c>
      <c r="L21" s="28">
        <f t="shared" si="0"/>
        <v>0</v>
      </c>
    </row>
    <row r="22" spans="1:12" ht="15" x14ac:dyDescent="0.25">
      <c r="H22" s="27"/>
      <c r="I22" s="26" t="s">
        <v>57</v>
      </c>
      <c r="J22" s="27">
        <v>39</v>
      </c>
      <c r="K22" s="27">
        <v>34</v>
      </c>
      <c r="L22" s="28">
        <f>SUM(J22:K22)</f>
        <v>73</v>
      </c>
    </row>
    <row r="23" spans="1:12" ht="15" x14ac:dyDescent="0.25">
      <c r="H23" s="29"/>
      <c r="I23" s="30" t="s">
        <v>58</v>
      </c>
      <c r="J23" s="31">
        <v>32</v>
      </c>
      <c r="K23" s="31">
        <v>28</v>
      </c>
      <c r="L23" s="31">
        <f>SUM(J23:K23)</f>
        <v>60</v>
      </c>
    </row>
  </sheetData>
  <mergeCells count="8">
    <mergeCell ref="J5:J6"/>
    <mergeCell ref="K5:K6"/>
    <mergeCell ref="L5:L6"/>
    <mergeCell ref="A1:F1"/>
    <mergeCell ref="H1:L1"/>
    <mergeCell ref="J3:J4"/>
    <mergeCell ref="K3:K4"/>
    <mergeCell ref="L3:L4"/>
  </mergeCells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脑科学与脑医学系各班级名额分配</vt:lpstr>
      <vt:lpstr>各院系名额分配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2021-09-28T05:13:48Z</dcterms:modified>
</cp:coreProperties>
</file>